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/>
  </bookViews>
  <sheets>
    <sheet name="August" sheetId="75" r:id="rId1"/>
  </sheets>
  <definedNames>
    <definedName name="_xlnm.Print_Area" localSheetId="0">August!$A$1:$D$89</definedName>
  </definedNames>
  <calcPr calcId="162913"/>
</workbook>
</file>

<file path=xl/calcChain.xml><?xml version="1.0" encoding="utf-8"?>
<calcChain xmlns="http://schemas.openxmlformats.org/spreadsheetml/2006/main">
  <c r="D4" i="75" l="1"/>
  <c r="D5" i="75"/>
  <c r="D6" i="75"/>
  <c r="D7" i="75"/>
  <c r="D8" i="75"/>
  <c r="D9" i="75"/>
  <c r="D10" i="75"/>
  <c r="D11" i="75"/>
  <c r="D12" i="75"/>
  <c r="D13" i="75"/>
  <c r="D14" i="75"/>
  <c r="D15" i="75"/>
  <c r="D16" i="75"/>
  <c r="D17" i="75"/>
  <c r="D18" i="75"/>
  <c r="D19" i="75"/>
  <c r="D20" i="75"/>
  <c r="D21" i="75"/>
  <c r="D22" i="75"/>
  <c r="D23" i="75"/>
  <c r="D24" i="75"/>
  <c r="D25" i="75"/>
  <c r="D26" i="75"/>
  <c r="D27" i="75"/>
  <c r="D28" i="75"/>
  <c r="D29" i="75"/>
  <c r="D30" i="75"/>
  <c r="D31" i="75"/>
  <c r="D32" i="75"/>
  <c r="D33" i="75"/>
  <c r="D34" i="75"/>
  <c r="D35" i="75"/>
  <c r="D36" i="75"/>
  <c r="D37" i="75"/>
  <c r="D38" i="75"/>
  <c r="D39" i="75"/>
  <c r="D40" i="75"/>
  <c r="D41" i="75"/>
  <c r="D42" i="75"/>
  <c r="D43" i="75"/>
  <c r="D44" i="75"/>
  <c r="D45" i="75"/>
  <c r="D46" i="75"/>
  <c r="D47" i="75"/>
  <c r="D48" i="75"/>
  <c r="D49" i="75"/>
  <c r="D50" i="75"/>
  <c r="D51" i="75"/>
  <c r="D52" i="75"/>
  <c r="D53" i="75"/>
  <c r="D54" i="75"/>
  <c r="D55" i="75"/>
  <c r="D56" i="75"/>
  <c r="D57" i="75"/>
  <c r="D58" i="75"/>
  <c r="D59" i="75"/>
  <c r="D60" i="75"/>
  <c r="D61" i="75"/>
  <c r="D62" i="75"/>
  <c r="D63" i="75"/>
  <c r="D64" i="75"/>
  <c r="D65" i="75"/>
  <c r="D66" i="75"/>
  <c r="D67" i="75"/>
  <c r="D68" i="75"/>
  <c r="D69" i="75"/>
  <c r="D70" i="75"/>
  <c r="D71" i="75"/>
  <c r="D72" i="75"/>
  <c r="D73" i="75"/>
  <c r="D74" i="75"/>
  <c r="D75" i="75"/>
  <c r="D76" i="75"/>
  <c r="D77" i="75"/>
  <c r="D78" i="75"/>
  <c r="D79" i="75"/>
  <c r="D80" i="75"/>
  <c r="D81" i="75"/>
  <c r="D82" i="75"/>
  <c r="D83" i="75"/>
  <c r="D84" i="75"/>
  <c r="D85" i="75"/>
  <c r="D86" i="75"/>
  <c r="D87" i="75"/>
  <c r="D88" i="75"/>
  <c r="D3" i="75"/>
</calcChain>
</file>

<file path=xl/sharedStrings.xml><?xml version="1.0" encoding="utf-8"?>
<sst xmlns="http://schemas.openxmlformats.org/spreadsheetml/2006/main" count="91" uniqueCount="91">
  <si>
    <t>რეგიონი/რაიონი</t>
  </si>
  <si>
    <t xml:space="preserve"> გლდანი-ნაძალადევის რაიონი </t>
  </si>
  <si>
    <t xml:space="preserve"> დიდუბე-ჩუღურეთის რაიონი </t>
  </si>
  <si>
    <t xml:space="preserve"> ისანი-სამგორის რაიონი </t>
  </si>
  <si>
    <t xml:space="preserve"> ვაკე-საბურთალოს რაიონი </t>
  </si>
  <si>
    <t xml:space="preserve"> ქ. თბილისი </t>
  </si>
  <si>
    <t xml:space="preserve"> გურია </t>
  </si>
  <si>
    <t xml:space="preserve"> რაჭა-ლეჩხუმი და ქვემო სვანეთი </t>
  </si>
  <si>
    <t xml:space="preserve"> კახეთი </t>
  </si>
  <si>
    <t xml:space="preserve"> ქუთაისი </t>
  </si>
  <si>
    <t xml:space="preserve"> იმერეთი </t>
  </si>
  <si>
    <t xml:space="preserve"> მცხეთა-მთიანეთი </t>
  </si>
  <si>
    <t xml:space="preserve"> ფოთი </t>
  </si>
  <si>
    <t xml:space="preserve"> სამეგრელო-ზემო სვანეთი </t>
  </si>
  <si>
    <t xml:space="preserve"> სამცხე-ჯავახეთი </t>
  </si>
  <si>
    <t xml:space="preserve"> რუსთავი </t>
  </si>
  <si>
    <t xml:space="preserve"> ქვემო ქართლი </t>
  </si>
  <si>
    <t xml:space="preserve"> შიდა ქართლი </t>
  </si>
  <si>
    <t xml:space="preserve"> ბათუმი </t>
  </si>
  <si>
    <t xml:space="preserve"> აჭარის ავტონომიური რესპუბლიკა </t>
  </si>
  <si>
    <t xml:space="preserve"> სულ </t>
  </si>
  <si>
    <t xml:space="preserve"> ძველი თბილისის რაიონი </t>
  </si>
  <si>
    <t xml:space="preserve"> ლანჩხუთის რაიონი </t>
  </si>
  <si>
    <t xml:space="preserve"> ოზურგეთის რაიონი </t>
  </si>
  <si>
    <t xml:space="preserve"> ჩოხატაურის რაიონი </t>
  </si>
  <si>
    <t xml:space="preserve"> ამბროლაურის რაიონი </t>
  </si>
  <si>
    <t xml:space="preserve"> ლენტეხის რაიონი </t>
  </si>
  <si>
    <t xml:space="preserve"> ონის რაიონი </t>
  </si>
  <si>
    <t xml:space="preserve"> ცაგერის რაიონი </t>
  </si>
  <si>
    <t xml:space="preserve"> ახმეტის რაიონი </t>
  </si>
  <si>
    <t xml:space="preserve"> გურჯაანის რაიონი </t>
  </si>
  <si>
    <t xml:space="preserve"> დედოფლის წყაროს რაიონი </t>
  </si>
  <si>
    <t xml:space="preserve"> თელავის რაიონი </t>
  </si>
  <si>
    <t xml:space="preserve"> ლაგოდეხის რაიონი </t>
  </si>
  <si>
    <t xml:space="preserve"> საგარეჯოს რაიონი </t>
  </si>
  <si>
    <t xml:space="preserve"> სიღნაღის რაიონი </t>
  </si>
  <si>
    <t xml:space="preserve"> ყვარელის რაიონი </t>
  </si>
  <si>
    <t xml:space="preserve"> ბაღდათის რაიონი </t>
  </si>
  <si>
    <t xml:space="preserve"> ვანის რაიონი </t>
  </si>
  <si>
    <t xml:space="preserve"> ზესტაფონის რაიონი </t>
  </si>
  <si>
    <t xml:space="preserve"> თერჯოლის რაიონი </t>
  </si>
  <si>
    <t xml:space="preserve"> სამტრედიის რაიონი </t>
  </si>
  <si>
    <t xml:space="preserve"> საჩხერის რაიონი </t>
  </si>
  <si>
    <t xml:space="preserve"> ტყიბულის რაიონი </t>
  </si>
  <si>
    <t xml:space="preserve"> წყალტუბოს რაიონი </t>
  </si>
  <si>
    <t xml:space="preserve"> ჭიათურის რაიონი </t>
  </si>
  <si>
    <t xml:space="preserve"> ხარაგაულის რაიონი </t>
  </si>
  <si>
    <t xml:space="preserve"> ხონის რაიონი </t>
  </si>
  <si>
    <t xml:space="preserve"> დუშეთის რაიონი </t>
  </si>
  <si>
    <t xml:space="preserve"> თიანეთის რაიონი </t>
  </si>
  <si>
    <t xml:space="preserve"> მცხეთის რაიონი </t>
  </si>
  <si>
    <t xml:space="preserve"> ყაზბეგის რაიონი </t>
  </si>
  <si>
    <t xml:space="preserve"> აბაშის რაიონი </t>
  </si>
  <si>
    <t xml:space="preserve"> ზუგდიდის რაიონი </t>
  </si>
  <si>
    <t xml:space="preserve"> მარტვილის რაიონი </t>
  </si>
  <si>
    <t xml:space="preserve"> მესტიის რაიონი </t>
  </si>
  <si>
    <t xml:space="preserve"> სენაკის რაიონი </t>
  </si>
  <si>
    <t xml:space="preserve"> ჩხოროწყუს რაიონი </t>
  </si>
  <si>
    <t xml:space="preserve"> წალენჯიხის რაიონი </t>
  </si>
  <si>
    <t xml:space="preserve"> ხობის რაიონი </t>
  </si>
  <si>
    <t xml:space="preserve"> ადიგენის რაიონი </t>
  </si>
  <si>
    <t xml:space="preserve"> ასპინძის რაიონი </t>
  </si>
  <si>
    <t xml:space="preserve"> ახალქალაქის რაიონი </t>
  </si>
  <si>
    <t xml:space="preserve"> ახალციხის რაიონი </t>
  </si>
  <si>
    <t xml:space="preserve"> ბორჯომის რაიონი </t>
  </si>
  <si>
    <t xml:space="preserve"> ნინოწმინდის რაიონი </t>
  </si>
  <si>
    <t xml:space="preserve"> ბოლნისის რაიონი </t>
  </si>
  <si>
    <t xml:space="preserve"> გარდაბნის რაიონი </t>
  </si>
  <si>
    <t xml:space="preserve"> დმანისის რაიონი </t>
  </si>
  <si>
    <t xml:space="preserve"> თეთრი წყაროს რაიონი </t>
  </si>
  <si>
    <t xml:space="preserve"> მარნეულის რაიონი </t>
  </si>
  <si>
    <t xml:space="preserve"> წალკის რაიონი </t>
  </si>
  <si>
    <t xml:space="preserve"> გორის რაიონი </t>
  </si>
  <si>
    <t xml:space="preserve"> კასპის რაიონი </t>
  </si>
  <si>
    <t xml:space="preserve"> ქარელის რაიონი </t>
  </si>
  <si>
    <t xml:space="preserve"> ხაშურის რაიონი </t>
  </si>
  <si>
    <t xml:space="preserve"> ქედის რაიონი </t>
  </si>
  <si>
    <t xml:space="preserve"> ქობულეთის რაიონი </t>
  </si>
  <si>
    <t xml:space="preserve"> შუახევის რაიონი </t>
  </si>
  <si>
    <t xml:space="preserve"> ხელვაჩაურის რაიონი </t>
  </si>
  <si>
    <t xml:space="preserve"> ხულოს რაიონი </t>
  </si>
  <si>
    <t xml:space="preserve"> ოზურგეთი</t>
  </si>
  <si>
    <t xml:space="preserve"> ამბროლაური</t>
  </si>
  <si>
    <t xml:space="preserve"> თელავი</t>
  </si>
  <si>
    <t xml:space="preserve"> მცხეთა</t>
  </si>
  <si>
    <t xml:space="preserve"> ახალციხე</t>
  </si>
  <si>
    <t xml:space="preserve"> გორი</t>
  </si>
  <si>
    <t xml:space="preserve"> საარსებო შემწეობის მიმღებ პირთა  რაოდენობა</t>
  </si>
  <si>
    <t>შრომის უუნარიანი პირი</t>
  </si>
  <si>
    <t>სულ მიმღებ პირი</t>
  </si>
  <si>
    <t>შრომის უუნარიანი პირების % სულ მიმღებებში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</si>
</sst>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Geo_Arial"/>
      <family val="2"/>
    </font>
    <font>
      <b/>
      <sz val="10"/>
      <color indexed="8"/>
      <name val="Geo_Arial"/>
      <family val="2"/>
    </font>
    <font>
      <b/>
      <sz val="14"/>
      <color rgb="FF00B050"/>
      <name val="Geo_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5F0"/>
        <bgColor indexed="64"/>
      </patternFill>
    </fill>
    <fill>
      <patternFill patternType="solid">
        <fgColor rgb="FFE1DEC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00B050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41" fontId="1" fillId="0" borderId="0" xfId="1" applyNumberFormat="1"/>
    <xf numFmtId="41" fontId="5" fillId="2" borderId="1" xfId="0" applyNumberFormat="1" applyFont="1" applyFill="1" applyBorder="1" applyAlignment="1">
      <alignment horizontal="centerContinuous" vertical="center" wrapText="1"/>
    </xf>
    <xf numFmtId="41" fontId="4" fillId="2" borderId="3" xfId="2" applyNumberFormat="1" applyFont="1" applyFill="1" applyBorder="1" applyAlignment="1"/>
    <xf numFmtId="41" fontId="3" fillId="3" borderId="4" xfId="2" applyNumberFormat="1" applyFont="1" applyFill="1" applyBorder="1" applyAlignment="1"/>
    <xf numFmtId="41" fontId="3" fillId="2" borderId="3" xfId="2" applyNumberFormat="1" applyFont="1" applyFill="1" applyBorder="1" applyAlignment="1"/>
    <xf numFmtId="41" fontId="4" fillId="3" borderId="4" xfId="2" applyNumberFormat="1" applyFont="1" applyFill="1" applyBorder="1" applyAlignment="1"/>
    <xf numFmtId="0" fontId="6" fillId="0" borderId="0" xfId="1" applyFont="1"/>
    <xf numFmtId="41" fontId="4" fillId="3" borderId="2" xfId="2" applyNumberFormat="1" applyFont="1" applyFill="1" applyBorder="1" applyAlignment="1"/>
    <xf numFmtId="41" fontId="4" fillId="2" borderId="3" xfId="2" applyNumberFormat="1" applyFont="1" applyFill="1" applyBorder="1" applyAlignment="1">
      <alignment horizontal="right"/>
    </xf>
    <xf numFmtId="41" fontId="4" fillId="2" borderId="3" xfId="2" applyNumberFormat="1" applyFont="1" applyFill="1" applyBorder="1" applyAlignment="1">
      <alignment horizontal="left" vertical="center"/>
    </xf>
    <xf numFmtId="41" fontId="4" fillId="2" borderId="3" xfId="2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164" fontId="3" fillId="3" borderId="4" xfId="2" applyNumberFormat="1" applyFont="1" applyFill="1" applyBorder="1" applyAlignment="1"/>
    <xf numFmtId="164" fontId="3" fillId="2" borderId="3" xfId="2" applyNumberFormat="1" applyFont="1" applyFill="1" applyBorder="1" applyAlignment="1"/>
    <xf numFmtId="164" fontId="4" fillId="3" borderId="4" xfId="2" applyNumberFormat="1" applyFont="1" applyFill="1" applyBorder="1" applyAlignment="1"/>
    <xf numFmtId="164" fontId="4" fillId="2" borderId="3" xfId="2" applyNumberFormat="1" applyFont="1" applyFill="1" applyBorder="1" applyAlignment="1">
      <alignment horizontal="right"/>
    </xf>
    <xf numFmtId="164" fontId="4" fillId="2" borderId="3" xfId="2" applyNumberFormat="1" applyFont="1" applyFill="1" applyBorder="1" applyAlignment="1"/>
    <xf numFmtId="164" fontId="4" fillId="3" borderId="2" xfId="2" applyNumberFormat="1" applyFont="1" applyFill="1" applyBorder="1" applyAlignment="1"/>
  </cellXfs>
  <cellStyles count="5">
    <cellStyle name="Comma 2" xfId="3"/>
    <cellStyle name="Comma 3" xfId="4"/>
    <cellStyle name="Normal" xfId="0" builtinId="0"/>
    <cellStyle name="Normal 2" xfId="1"/>
    <cellStyle name="Normal_01_IANVAR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showGridLines="0" tabSelected="1" view="pageBreakPreview" zoomScaleSheetLayoutView="100" workbookViewId="0">
      <selection activeCell="B88" sqref="B88"/>
    </sheetView>
  </sheetViews>
  <sheetFormatPr defaultRowHeight="12.75" outlineLevelRow="1"/>
  <cols>
    <col min="1" max="1" width="40.7109375" style="1" customWidth="1"/>
    <col min="2" max="2" width="23.85546875" style="1" customWidth="1"/>
    <col min="3" max="4" width="24.42578125" style="1" customWidth="1"/>
    <col min="5" max="16384" width="9.140625" style="1"/>
  </cols>
  <sheetData>
    <row r="1" spans="1:4" ht="71.25" customHeight="1" thickBot="1">
      <c r="A1" s="3" t="s">
        <v>87</v>
      </c>
      <c r="B1" s="3"/>
      <c r="C1" s="3"/>
      <c r="D1" s="3"/>
    </row>
    <row r="2" spans="1:4" s="13" customFormat="1" ht="42.75" customHeight="1" thickTop="1">
      <c r="A2" s="11" t="s">
        <v>0</v>
      </c>
      <c r="B2" s="12" t="s">
        <v>88</v>
      </c>
      <c r="C2" s="12" t="s">
        <v>89</v>
      </c>
      <c r="D2" s="12" t="s">
        <v>90</v>
      </c>
    </row>
    <row r="3" spans="1:4" outlineLevel="1">
      <c r="A3" s="5" t="s">
        <v>1</v>
      </c>
      <c r="B3" s="5">
        <v>15301</v>
      </c>
      <c r="C3" s="5">
        <v>32609</v>
      </c>
      <c r="D3" s="14">
        <f>B3/C3%</f>
        <v>46.922628722131932</v>
      </c>
    </row>
    <row r="4" spans="1:4" outlineLevel="1">
      <c r="A4" s="6" t="s">
        <v>2</v>
      </c>
      <c r="B4" s="6">
        <v>5285</v>
      </c>
      <c r="C4" s="6">
        <v>11368</v>
      </c>
      <c r="D4" s="15">
        <f t="shared" ref="D4:D66" si="0">B4/C4%</f>
        <v>46.490147783251231</v>
      </c>
    </row>
    <row r="5" spans="1:4" outlineLevel="1">
      <c r="A5" s="5" t="s">
        <v>3</v>
      </c>
      <c r="B5" s="5">
        <v>14681</v>
      </c>
      <c r="C5" s="5">
        <v>31911</v>
      </c>
      <c r="D5" s="14">
        <f t="shared" si="0"/>
        <v>46.006079408354481</v>
      </c>
    </row>
    <row r="6" spans="1:4" outlineLevel="1">
      <c r="A6" s="6" t="s">
        <v>4</v>
      </c>
      <c r="B6" s="6">
        <v>3548</v>
      </c>
      <c r="C6" s="6">
        <v>8159</v>
      </c>
      <c r="D6" s="15">
        <f t="shared" si="0"/>
        <v>43.485721289373693</v>
      </c>
    </row>
    <row r="7" spans="1:4" outlineLevel="1">
      <c r="A7" s="5" t="s">
        <v>21</v>
      </c>
      <c r="B7" s="5">
        <v>3469</v>
      </c>
      <c r="C7" s="5">
        <v>7776</v>
      </c>
      <c r="D7" s="14">
        <f t="shared" si="0"/>
        <v>44.611625514403286</v>
      </c>
    </row>
    <row r="8" spans="1:4" s="8" customFormat="1">
      <c r="A8" s="7" t="s">
        <v>5</v>
      </c>
      <c r="B8" s="7">
        <v>42284</v>
      </c>
      <c r="C8" s="7">
        <v>91823</v>
      </c>
      <c r="D8" s="16">
        <f t="shared" si="0"/>
        <v>46.049464731058663</v>
      </c>
    </row>
    <row r="9" spans="1:4" outlineLevel="1">
      <c r="A9" s="5" t="s">
        <v>22</v>
      </c>
      <c r="B9" s="5">
        <v>2510</v>
      </c>
      <c r="C9" s="5">
        <v>5458</v>
      </c>
      <c r="D9" s="14">
        <f t="shared" si="0"/>
        <v>45.98754122389154</v>
      </c>
    </row>
    <row r="10" spans="1:4" outlineLevel="1">
      <c r="A10" s="6" t="s">
        <v>81</v>
      </c>
      <c r="B10" s="6">
        <v>1045</v>
      </c>
      <c r="C10" s="6">
        <v>2398</v>
      </c>
      <c r="D10" s="15">
        <f t="shared" si="0"/>
        <v>43.577981651376149</v>
      </c>
    </row>
    <row r="11" spans="1:4" outlineLevel="1">
      <c r="A11" s="5" t="s">
        <v>23</v>
      </c>
      <c r="B11" s="5">
        <v>3057</v>
      </c>
      <c r="C11" s="5">
        <v>6184</v>
      </c>
      <c r="D11" s="14">
        <f t="shared" si="0"/>
        <v>49.434023285899094</v>
      </c>
    </row>
    <row r="12" spans="1:4" outlineLevel="1">
      <c r="A12" s="6" t="s">
        <v>24</v>
      </c>
      <c r="B12" s="6">
        <v>2071</v>
      </c>
      <c r="C12" s="6">
        <v>4292</v>
      </c>
      <c r="D12" s="15">
        <f t="shared" si="0"/>
        <v>48.252562907735317</v>
      </c>
    </row>
    <row r="13" spans="1:4" s="8" customFormat="1">
      <c r="A13" s="4" t="s">
        <v>6</v>
      </c>
      <c r="B13" s="4">
        <v>8683</v>
      </c>
      <c r="C13" s="10">
        <v>18332</v>
      </c>
      <c r="D13" s="17">
        <f t="shared" si="0"/>
        <v>47.365262928212964</v>
      </c>
    </row>
    <row r="14" spans="1:4" outlineLevel="1">
      <c r="A14" s="6" t="s">
        <v>82</v>
      </c>
      <c r="B14" s="6">
        <v>102</v>
      </c>
      <c r="C14" s="6">
        <v>239</v>
      </c>
      <c r="D14" s="15">
        <f t="shared" si="0"/>
        <v>42.677824267782427</v>
      </c>
    </row>
    <row r="15" spans="1:4" outlineLevel="1">
      <c r="A15" s="5" t="s">
        <v>25</v>
      </c>
      <c r="B15" s="5">
        <v>1499</v>
      </c>
      <c r="C15" s="5">
        <v>3830</v>
      </c>
      <c r="D15" s="14">
        <f t="shared" si="0"/>
        <v>39.138381201044389</v>
      </c>
    </row>
    <row r="16" spans="1:4" outlineLevel="1">
      <c r="A16" s="6" t="s">
        <v>26</v>
      </c>
      <c r="B16" s="6">
        <v>734</v>
      </c>
      <c r="C16" s="6">
        <v>1834</v>
      </c>
      <c r="D16" s="15">
        <f t="shared" si="0"/>
        <v>40.021810250817886</v>
      </c>
    </row>
    <row r="17" spans="1:4" outlineLevel="1">
      <c r="A17" s="5" t="s">
        <v>27</v>
      </c>
      <c r="B17" s="5">
        <v>908</v>
      </c>
      <c r="C17" s="5">
        <v>2321</v>
      </c>
      <c r="D17" s="14">
        <f t="shared" si="0"/>
        <v>39.121068504954756</v>
      </c>
    </row>
    <row r="18" spans="1:4" outlineLevel="1">
      <c r="A18" s="6" t="s">
        <v>28</v>
      </c>
      <c r="B18" s="6">
        <v>1670</v>
      </c>
      <c r="C18" s="6">
        <v>3685</v>
      </c>
      <c r="D18" s="15">
        <f t="shared" si="0"/>
        <v>45.318860244233377</v>
      </c>
    </row>
    <row r="19" spans="1:4" s="8" customFormat="1">
      <c r="A19" s="7" t="s">
        <v>7</v>
      </c>
      <c r="B19" s="7">
        <v>4913</v>
      </c>
      <c r="C19" s="7">
        <v>11909</v>
      </c>
      <c r="D19" s="16">
        <f t="shared" si="0"/>
        <v>41.25451339323201</v>
      </c>
    </row>
    <row r="20" spans="1:4" outlineLevel="1">
      <c r="A20" s="6" t="s">
        <v>29</v>
      </c>
      <c r="B20" s="6">
        <v>3148</v>
      </c>
      <c r="C20" s="6">
        <v>6786</v>
      </c>
      <c r="D20" s="15">
        <f t="shared" si="0"/>
        <v>46.38962569997053</v>
      </c>
    </row>
    <row r="21" spans="1:4" outlineLevel="1">
      <c r="A21" s="5" t="s">
        <v>30</v>
      </c>
      <c r="B21" s="5">
        <v>4398</v>
      </c>
      <c r="C21" s="5">
        <v>9118</v>
      </c>
      <c r="D21" s="14">
        <f t="shared" si="0"/>
        <v>48.234261899539369</v>
      </c>
    </row>
    <row r="22" spans="1:4" outlineLevel="1">
      <c r="A22" s="6" t="s">
        <v>31</v>
      </c>
      <c r="B22" s="6">
        <v>1522</v>
      </c>
      <c r="C22" s="6">
        <v>3232</v>
      </c>
      <c r="D22" s="15">
        <f t="shared" si="0"/>
        <v>47.091584158415841</v>
      </c>
    </row>
    <row r="23" spans="1:4" outlineLevel="1">
      <c r="A23" s="5" t="s">
        <v>83</v>
      </c>
      <c r="B23" s="5">
        <v>922</v>
      </c>
      <c r="C23" s="5">
        <v>2103</v>
      </c>
      <c r="D23" s="14">
        <f t="shared" si="0"/>
        <v>43.842130290061817</v>
      </c>
    </row>
    <row r="24" spans="1:4" outlineLevel="1">
      <c r="A24" s="6" t="s">
        <v>32</v>
      </c>
      <c r="B24" s="6">
        <v>2219</v>
      </c>
      <c r="C24" s="6">
        <v>4620</v>
      </c>
      <c r="D24" s="15">
        <f t="shared" si="0"/>
        <v>48.030303030303024</v>
      </c>
    </row>
    <row r="25" spans="1:4" outlineLevel="1">
      <c r="A25" s="5" t="s">
        <v>33</v>
      </c>
      <c r="B25" s="5">
        <v>3405</v>
      </c>
      <c r="C25" s="5">
        <v>7198</v>
      </c>
      <c r="D25" s="14">
        <f t="shared" si="0"/>
        <v>47.304806890803</v>
      </c>
    </row>
    <row r="26" spans="1:4" outlineLevel="1">
      <c r="A26" s="6" t="s">
        <v>34</v>
      </c>
      <c r="B26" s="6">
        <v>2644</v>
      </c>
      <c r="C26" s="6">
        <v>5703</v>
      </c>
      <c r="D26" s="15">
        <f t="shared" si="0"/>
        <v>46.361564089075927</v>
      </c>
    </row>
    <row r="27" spans="1:4" outlineLevel="1">
      <c r="A27" s="5" t="s">
        <v>35</v>
      </c>
      <c r="B27" s="5">
        <v>1781</v>
      </c>
      <c r="C27" s="5">
        <v>3838</v>
      </c>
      <c r="D27" s="14">
        <f t="shared" si="0"/>
        <v>46.404377279833241</v>
      </c>
    </row>
    <row r="28" spans="1:4" outlineLevel="1">
      <c r="A28" s="6" t="s">
        <v>36</v>
      </c>
      <c r="B28" s="6">
        <v>1440</v>
      </c>
      <c r="C28" s="6">
        <v>3197</v>
      </c>
      <c r="D28" s="15">
        <f t="shared" si="0"/>
        <v>45.042227087894901</v>
      </c>
    </row>
    <row r="29" spans="1:4" s="8" customFormat="1">
      <c r="A29" s="4" t="s">
        <v>8</v>
      </c>
      <c r="B29" s="4">
        <v>21479</v>
      </c>
      <c r="C29" s="10">
        <v>45795</v>
      </c>
      <c r="D29" s="17">
        <f t="shared" si="0"/>
        <v>46.902500272955564</v>
      </c>
    </row>
    <row r="30" spans="1:4" outlineLevel="1">
      <c r="A30" s="6" t="s">
        <v>37</v>
      </c>
      <c r="B30" s="6">
        <v>901</v>
      </c>
      <c r="C30" s="6">
        <v>2016</v>
      </c>
      <c r="D30" s="15">
        <f t="shared" si="0"/>
        <v>44.692460317460316</v>
      </c>
    </row>
    <row r="31" spans="1:4" outlineLevel="1">
      <c r="A31" s="5" t="s">
        <v>38</v>
      </c>
      <c r="B31" s="5">
        <v>1906</v>
      </c>
      <c r="C31" s="5">
        <v>4055</v>
      </c>
      <c r="D31" s="14">
        <f t="shared" si="0"/>
        <v>47.003699136868065</v>
      </c>
    </row>
    <row r="32" spans="1:4" outlineLevel="1">
      <c r="A32" s="6" t="s">
        <v>39</v>
      </c>
      <c r="B32" s="6">
        <v>2941</v>
      </c>
      <c r="C32" s="6">
        <v>6336</v>
      </c>
      <c r="D32" s="15">
        <f t="shared" si="0"/>
        <v>46.417297979797979</v>
      </c>
    </row>
    <row r="33" spans="1:4" outlineLevel="1">
      <c r="A33" s="5" t="s">
        <v>40</v>
      </c>
      <c r="B33" s="5">
        <v>666</v>
      </c>
      <c r="C33" s="5">
        <v>1596</v>
      </c>
      <c r="D33" s="14">
        <f t="shared" si="0"/>
        <v>41.729323308270672</v>
      </c>
    </row>
    <row r="34" spans="1:4" outlineLevel="1">
      <c r="A34" s="6" t="s">
        <v>41</v>
      </c>
      <c r="B34" s="6">
        <v>1795</v>
      </c>
      <c r="C34" s="6">
        <v>3844</v>
      </c>
      <c r="D34" s="15">
        <f t="shared" si="0"/>
        <v>46.696149843912593</v>
      </c>
    </row>
    <row r="35" spans="1:4" outlineLevel="1">
      <c r="A35" s="5" t="s">
        <v>42</v>
      </c>
      <c r="B35" s="5">
        <v>2360</v>
      </c>
      <c r="C35" s="5">
        <v>5074</v>
      </c>
      <c r="D35" s="14">
        <f t="shared" si="0"/>
        <v>46.511627906976742</v>
      </c>
    </row>
    <row r="36" spans="1:4" outlineLevel="1">
      <c r="A36" s="6" t="s">
        <v>43</v>
      </c>
      <c r="B36" s="6">
        <v>788</v>
      </c>
      <c r="C36" s="6">
        <v>2024</v>
      </c>
      <c r="D36" s="15">
        <f t="shared" si="0"/>
        <v>38.932806324110672</v>
      </c>
    </row>
    <row r="37" spans="1:4" outlineLevel="1">
      <c r="A37" s="5" t="s">
        <v>9</v>
      </c>
      <c r="B37" s="5">
        <v>2640</v>
      </c>
      <c r="C37" s="5">
        <v>6600</v>
      </c>
      <c r="D37" s="14">
        <f t="shared" si="0"/>
        <v>40</v>
      </c>
    </row>
    <row r="38" spans="1:4" outlineLevel="1">
      <c r="A38" s="6" t="s">
        <v>44</v>
      </c>
      <c r="B38" s="6">
        <v>2512</v>
      </c>
      <c r="C38" s="6">
        <v>5454</v>
      </c>
      <c r="D38" s="15">
        <f t="shared" si="0"/>
        <v>46.057939127246058</v>
      </c>
    </row>
    <row r="39" spans="1:4" outlineLevel="1">
      <c r="A39" s="5" t="s">
        <v>45</v>
      </c>
      <c r="B39" s="5">
        <v>4705</v>
      </c>
      <c r="C39" s="5">
        <v>10351</v>
      </c>
      <c r="D39" s="14">
        <f t="shared" si="0"/>
        <v>45.454545454545453</v>
      </c>
    </row>
    <row r="40" spans="1:4" outlineLevel="1">
      <c r="A40" s="6" t="s">
        <v>46</v>
      </c>
      <c r="B40" s="6">
        <v>3085</v>
      </c>
      <c r="C40" s="6">
        <v>6137</v>
      </c>
      <c r="D40" s="15">
        <f t="shared" si="0"/>
        <v>50.268861007006684</v>
      </c>
    </row>
    <row r="41" spans="1:4" outlineLevel="1">
      <c r="A41" s="5" t="s">
        <v>47</v>
      </c>
      <c r="B41" s="5">
        <v>2398</v>
      </c>
      <c r="C41" s="5">
        <v>5054</v>
      </c>
      <c r="D41" s="14">
        <f t="shared" si="0"/>
        <v>47.447566284131383</v>
      </c>
    </row>
    <row r="42" spans="1:4" s="8" customFormat="1">
      <c r="A42" s="7" t="s">
        <v>10</v>
      </c>
      <c r="B42" s="7">
        <v>26697</v>
      </c>
      <c r="C42" s="7">
        <v>58541</v>
      </c>
      <c r="D42" s="16">
        <f t="shared" si="0"/>
        <v>45.603935703182387</v>
      </c>
    </row>
    <row r="43" spans="1:4" outlineLevel="1">
      <c r="A43" s="6" t="s">
        <v>48</v>
      </c>
      <c r="B43" s="6">
        <v>2443</v>
      </c>
      <c r="C43" s="6">
        <v>5407</v>
      </c>
      <c r="D43" s="15">
        <f t="shared" si="0"/>
        <v>45.182171259478451</v>
      </c>
    </row>
    <row r="44" spans="1:4" outlineLevel="1">
      <c r="A44" s="5" t="s">
        <v>49</v>
      </c>
      <c r="B44" s="5">
        <v>768</v>
      </c>
      <c r="C44" s="5">
        <v>1784</v>
      </c>
      <c r="D44" s="14">
        <f t="shared" si="0"/>
        <v>43.049327354260093</v>
      </c>
    </row>
    <row r="45" spans="1:4" outlineLevel="1">
      <c r="A45" s="6" t="s">
        <v>84</v>
      </c>
      <c r="B45" s="6">
        <v>67</v>
      </c>
      <c r="C45" s="6">
        <v>190</v>
      </c>
      <c r="D45" s="15">
        <f t="shared" si="0"/>
        <v>35.263157894736842</v>
      </c>
    </row>
    <row r="46" spans="1:4" outlineLevel="1">
      <c r="A46" s="5" t="s">
        <v>50</v>
      </c>
      <c r="B46" s="5">
        <v>2077</v>
      </c>
      <c r="C46" s="5">
        <v>4603</v>
      </c>
      <c r="D46" s="14">
        <f t="shared" si="0"/>
        <v>45.122746035194439</v>
      </c>
    </row>
    <row r="47" spans="1:4" outlineLevel="1">
      <c r="A47" s="6" t="s">
        <v>51</v>
      </c>
      <c r="B47" s="6">
        <v>222</v>
      </c>
      <c r="C47" s="6">
        <v>556</v>
      </c>
      <c r="D47" s="15">
        <f t="shared" si="0"/>
        <v>39.92805755395684</v>
      </c>
    </row>
    <row r="48" spans="1:4" s="8" customFormat="1">
      <c r="A48" s="4" t="s">
        <v>11</v>
      </c>
      <c r="B48" s="4">
        <v>5577</v>
      </c>
      <c r="C48" s="10">
        <v>12540</v>
      </c>
      <c r="D48" s="17">
        <f t="shared" si="0"/>
        <v>44.473684210526315</v>
      </c>
    </row>
    <row r="49" spans="1:4" outlineLevel="1">
      <c r="A49" s="5" t="s">
        <v>52</v>
      </c>
      <c r="B49" s="5">
        <v>1747</v>
      </c>
      <c r="C49" s="6">
        <v>3601</v>
      </c>
      <c r="D49" s="15">
        <f t="shared" si="0"/>
        <v>48.514301582893644</v>
      </c>
    </row>
    <row r="50" spans="1:4" outlineLevel="1">
      <c r="A50" s="6" t="s">
        <v>53</v>
      </c>
      <c r="B50" s="6">
        <v>9315</v>
      </c>
      <c r="C50" s="5">
        <v>18682</v>
      </c>
      <c r="D50" s="14">
        <f t="shared" si="0"/>
        <v>49.860828605074403</v>
      </c>
    </row>
    <row r="51" spans="1:4" outlineLevel="1">
      <c r="A51" s="5" t="s">
        <v>54</v>
      </c>
      <c r="B51" s="5">
        <v>3404</v>
      </c>
      <c r="C51" s="6">
        <v>7183</v>
      </c>
      <c r="D51" s="15">
        <f t="shared" si="0"/>
        <v>47.389670054294861</v>
      </c>
    </row>
    <row r="52" spans="1:4" outlineLevel="1">
      <c r="A52" s="6" t="s">
        <v>55</v>
      </c>
      <c r="B52" s="6">
        <v>2534</v>
      </c>
      <c r="C52" s="5">
        <v>5128</v>
      </c>
      <c r="D52" s="14">
        <f t="shared" si="0"/>
        <v>49.414976599063962</v>
      </c>
    </row>
    <row r="53" spans="1:4" outlineLevel="1">
      <c r="A53" s="5" t="s">
        <v>56</v>
      </c>
      <c r="B53" s="5">
        <v>2679</v>
      </c>
      <c r="C53" s="6">
        <v>6149</v>
      </c>
      <c r="D53" s="15">
        <f t="shared" si="0"/>
        <v>43.568059847129611</v>
      </c>
    </row>
    <row r="54" spans="1:4" outlineLevel="1">
      <c r="A54" s="6" t="s">
        <v>12</v>
      </c>
      <c r="B54" s="6">
        <v>961</v>
      </c>
      <c r="C54" s="5">
        <v>2247</v>
      </c>
      <c r="D54" s="14">
        <f t="shared" si="0"/>
        <v>42.768135291499782</v>
      </c>
    </row>
    <row r="55" spans="1:4" outlineLevel="1">
      <c r="A55" s="5" t="s">
        <v>57</v>
      </c>
      <c r="B55" s="5">
        <v>1494</v>
      </c>
      <c r="C55" s="6">
        <v>3082</v>
      </c>
      <c r="D55" s="15">
        <f t="shared" si="0"/>
        <v>48.47501622323167</v>
      </c>
    </row>
    <row r="56" spans="1:4" outlineLevel="1">
      <c r="A56" s="6" t="s">
        <v>58</v>
      </c>
      <c r="B56" s="6">
        <v>3015</v>
      </c>
      <c r="C56" s="5">
        <v>6020</v>
      </c>
      <c r="D56" s="14">
        <f t="shared" si="0"/>
        <v>50.083056478405311</v>
      </c>
    </row>
    <row r="57" spans="1:4" outlineLevel="1">
      <c r="A57" s="5" t="s">
        <v>59</v>
      </c>
      <c r="B57" s="5">
        <v>1593</v>
      </c>
      <c r="C57" s="6">
        <v>3390</v>
      </c>
      <c r="D57" s="15">
        <f t="shared" si="0"/>
        <v>46.991150442477881</v>
      </c>
    </row>
    <row r="58" spans="1:4" s="8" customFormat="1">
      <c r="A58" s="7" t="s">
        <v>13</v>
      </c>
      <c r="B58" s="7">
        <v>26742</v>
      </c>
      <c r="C58" s="7">
        <v>55482</v>
      </c>
      <c r="D58" s="16">
        <f t="shared" si="0"/>
        <v>48.199416026819506</v>
      </c>
    </row>
    <row r="59" spans="1:4" outlineLevel="1">
      <c r="A59" s="5" t="s">
        <v>60</v>
      </c>
      <c r="B59" s="5">
        <v>1069</v>
      </c>
      <c r="C59" s="5">
        <v>2210</v>
      </c>
      <c r="D59" s="14">
        <f t="shared" si="0"/>
        <v>48.371040723981899</v>
      </c>
    </row>
    <row r="60" spans="1:4" outlineLevel="1">
      <c r="A60" s="6" t="s">
        <v>61</v>
      </c>
      <c r="B60" s="6">
        <v>681</v>
      </c>
      <c r="C60" s="6">
        <v>1492</v>
      </c>
      <c r="D60" s="15">
        <f t="shared" si="0"/>
        <v>45.643431635388737</v>
      </c>
    </row>
    <row r="61" spans="1:4" outlineLevel="1">
      <c r="A61" s="5" t="s">
        <v>62</v>
      </c>
      <c r="B61" s="5">
        <v>540</v>
      </c>
      <c r="C61" s="5">
        <v>1477</v>
      </c>
      <c r="D61" s="14">
        <f t="shared" si="0"/>
        <v>36.560595802301961</v>
      </c>
    </row>
    <row r="62" spans="1:4" outlineLevel="1">
      <c r="A62" s="6" t="s">
        <v>85</v>
      </c>
      <c r="B62" s="6">
        <v>299</v>
      </c>
      <c r="C62" s="6">
        <v>686</v>
      </c>
      <c r="D62" s="15">
        <f t="shared" si="0"/>
        <v>43.586005830903787</v>
      </c>
    </row>
    <row r="63" spans="1:4" outlineLevel="1">
      <c r="A63" s="5" t="s">
        <v>63</v>
      </c>
      <c r="B63" s="5">
        <v>765</v>
      </c>
      <c r="C63" s="5">
        <v>1710</v>
      </c>
      <c r="D63" s="14">
        <f t="shared" si="0"/>
        <v>44.736842105263158</v>
      </c>
    </row>
    <row r="64" spans="1:4" outlineLevel="1">
      <c r="A64" s="6" t="s">
        <v>64</v>
      </c>
      <c r="B64" s="6">
        <v>920</v>
      </c>
      <c r="C64" s="6">
        <v>1995</v>
      </c>
      <c r="D64" s="15">
        <f t="shared" si="0"/>
        <v>46.115288220551378</v>
      </c>
    </row>
    <row r="65" spans="1:4" outlineLevel="1">
      <c r="A65" s="5" t="s">
        <v>65</v>
      </c>
      <c r="B65" s="5">
        <v>495</v>
      </c>
      <c r="C65" s="5">
        <v>1197</v>
      </c>
      <c r="D65" s="14">
        <f t="shared" si="0"/>
        <v>41.353383458646611</v>
      </c>
    </row>
    <row r="66" spans="1:4" s="8" customFormat="1">
      <c r="A66" s="4" t="s">
        <v>14</v>
      </c>
      <c r="B66" s="4">
        <v>4769</v>
      </c>
      <c r="C66" s="4">
        <v>10767</v>
      </c>
      <c r="D66" s="18">
        <f t="shared" si="0"/>
        <v>44.292746354602023</v>
      </c>
    </row>
    <row r="67" spans="1:4" outlineLevel="1">
      <c r="A67" s="5" t="s">
        <v>66</v>
      </c>
      <c r="B67" s="5">
        <v>3021</v>
      </c>
      <c r="C67" s="5">
        <v>6468</v>
      </c>
      <c r="D67" s="14">
        <f t="shared" ref="D67:D88" si="1">B67/C67%</f>
        <v>46.706864564007418</v>
      </c>
    </row>
    <row r="68" spans="1:4" outlineLevel="1">
      <c r="A68" s="6" t="s">
        <v>67</v>
      </c>
      <c r="B68" s="6">
        <v>3808</v>
      </c>
      <c r="C68" s="6">
        <v>8841</v>
      </c>
      <c r="D68" s="15">
        <f t="shared" si="1"/>
        <v>43.072050673000795</v>
      </c>
    </row>
    <row r="69" spans="1:4" outlineLevel="1">
      <c r="A69" s="5" t="s">
        <v>68</v>
      </c>
      <c r="B69" s="5">
        <v>1989</v>
      </c>
      <c r="C69" s="5">
        <v>4424</v>
      </c>
      <c r="D69" s="14">
        <f t="shared" si="1"/>
        <v>44.95931283905967</v>
      </c>
    </row>
    <row r="70" spans="1:4" outlineLevel="1">
      <c r="A70" s="6" t="s">
        <v>69</v>
      </c>
      <c r="B70" s="6">
        <v>2405</v>
      </c>
      <c r="C70" s="6">
        <v>5281</v>
      </c>
      <c r="D70" s="15">
        <f t="shared" si="1"/>
        <v>45.540617307328155</v>
      </c>
    </row>
    <row r="71" spans="1:4" outlineLevel="1">
      <c r="A71" s="5" t="s">
        <v>70</v>
      </c>
      <c r="B71" s="5">
        <v>4272</v>
      </c>
      <c r="C71" s="5">
        <v>8772</v>
      </c>
      <c r="D71" s="14">
        <f t="shared" si="1"/>
        <v>48.700410396716826</v>
      </c>
    </row>
    <row r="72" spans="1:4" outlineLevel="1">
      <c r="A72" s="6" t="s">
        <v>15</v>
      </c>
      <c r="B72" s="6">
        <v>3126</v>
      </c>
      <c r="C72" s="6">
        <v>7472</v>
      </c>
      <c r="D72" s="15">
        <f t="shared" si="1"/>
        <v>41.836188436830838</v>
      </c>
    </row>
    <row r="73" spans="1:4" outlineLevel="1">
      <c r="A73" s="5" t="s">
        <v>71</v>
      </c>
      <c r="B73" s="5">
        <v>1330</v>
      </c>
      <c r="C73" s="5">
        <v>3047</v>
      </c>
      <c r="D73" s="14">
        <f t="shared" si="1"/>
        <v>43.649491302920907</v>
      </c>
    </row>
    <row r="74" spans="1:4" s="8" customFormat="1">
      <c r="A74" s="7" t="s">
        <v>16</v>
      </c>
      <c r="B74" s="7">
        <v>19951</v>
      </c>
      <c r="C74" s="7">
        <v>44305</v>
      </c>
      <c r="D74" s="16">
        <f t="shared" si="1"/>
        <v>45.03103487191062</v>
      </c>
    </row>
    <row r="75" spans="1:4" outlineLevel="1">
      <c r="A75" s="5" t="s">
        <v>86</v>
      </c>
      <c r="B75" s="5">
        <v>1228</v>
      </c>
      <c r="C75" s="5">
        <v>2911</v>
      </c>
      <c r="D75" s="14">
        <f t="shared" si="1"/>
        <v>42.18481621435933</v>
      </c>
    </row>
    <row r="76" spans="1:4" outlineLevel="1">
      <c r="A76" s="6" t="s">
        <v>72</v>
      </c>
      <c r="B76" s="6">
        <v>8082</v>
      </c>
      <c r="C76" s="6">
        <v>15953</v>
      </c>
      <c r="D76" s="15">
        <f t="shared" si="1"/>
        <v>50.661317620510246</v>
      </c>
    </row>
    <row r="77" spans="1:4" outlineLevel="1">
      <c r="A77" s="5" t="s">
        <v>73</v>
      </c>
      <c r="B77" s="5">
        <v>3277</v>
      </c>
      <c r="C77" s="5">
        <v>6897</v>
      </c>
      <c r="D77" s="14">
        <f t="shared" si="1"/>
        <v>47.513411628244164</v>
      </c>
    </row>
    <row r="78" spans="1:4" outlineLevel="1">
      <c r="A78" s="6" t="s">
        <v>74</v>
      </c>
      <c r="B78" s="6">
        <v>4032</v>
      </c>
      <c r="C78" s="6">
        <v>8263</v>
      </c>
      <c r="D78" s="15">
        <f t="shared" si="1"/>
        <v>48.795836863124777</v>
      </c>
    </row>
    <row r="79" spans="1:4" outlineLevel="1">
      <c r="A79" s="5" t="s">
        <v>75</v>
      </c>
      <c r="B79" s="5">
        <v>3997</v>
      </c>
      <c r="C79" s="5">
        <v>8545</v>
      </c>
      <c r="D79" s="14">
        <f t="shared" si="1"/>
        <v>46.775892334698653</v>
      </c>
    </row>
    <row r="80" spans="1:4" s="8" customFormat="1">
      <c r="A80" s="4" t="s">
        <v>17</v>
      </c>
      <c r="B80" s="4">
        <v>20616</v>
      </c>
      <c r="C80" s="4">
        <v>42569</v>
      </c>
      <c r="D80" s="18">
        <f t="shared" si="1"/>
        <v>48.429608400479225</v>
      </c>
    </row>
    <row r="81" spans="1:4" outlineLevel="1">
      <c r="A81" s="5" t="s">
        <v>18</v>
      </c>
      <c r="B81" s="5">
        <v>5210</v>
      </c>
      <c r="C81" s="5">
        <v>11057</v>
      </c>
      <c r="D81" s="14">
        <f t="shared" si="1"/>
        <v>47.119471827801398</v>
      </c>
    </row>
    <row r="82" spans="1:4" outlineLevel="1">
      <c r="A82" s="6" t="s">
        <v>76</v>
      </c>
      <c r="B82" s="6">
        <v>2899</v>
      </c>
      <c r="C82" s="6">
        <v>5671</v>
      </c>
      <c r="D82" s="15">
        <f t="shared" si="1"/>
        <v>51.119731969670248</v>
      </c>
    </row>
    <row r="83" spans="1:4" outlineLevel="1">
      <c r="A83" s="5" t="s">
        <v>77</v>
      </c>
      <c r="B83" s="5">
        <v>4161</v>
      </c>
      <c r="C83" s="5">
        <v>8568</v>
      </c>
      <c r="D83" s="14">
        <f t="shared" si="1"/>
        <v>48.564425770308119</v>
      </c>
    </row>
    <row r="84" spans="1:4" outlineLevel="1">
      <c r="A84" s="6" t="s">
        <v>78</v>
      </c>
      <c r="B84" s="6">
        <v>1863</v>
      </c>
      <c r="C84" s="6">
        <v>3975</v>
      </c>
      <c r="D84" s="15">
        <f t="shared" si="1"/>
        <v>46.867924528301884</v>
      </c>
    </row>
    <row r="85" spans="1:4" outlineLevel="1">
      <c r="A85" s="5" t="s">
        <v>79</v>
      </c>
      <c r="B85" s="5">
        <v>2427</v>
      </c>
      <c r="C85" s="5">
        <v>4907</v>
      </c>
      <c r="D85" s="14">
        <f t="shared" si="1"/>
        <v>49.459955166089259</v>
      </c>
    </row>
    <row r="86" spans="1:4" outlineLevel="1">
      <c r="A86" s="6" t="s">
        <v>80</v>
      </c>
      <c r="B86" s="6">
        <v>3502</v>
      </c>
      <c r="C86" s="6">
        <v>7281</v>
      </c>
      <c r="D86" s="15">
        <f t="shared" si="1"/>
        <v>48.097788765279496</v>
      </c>
    </row>
    <row r="87" spans="1:4" s="8" customFormat="1" ht="13.5" thickBot="1">
      <c r="A87" s="7" t="s">
        <v>19</v>
      </c>
      <c r="B87" s="7">
        <v>20062</v>
      </c>
      <c r="C87" s="7">
        <v>41459</v>
      </c>
      <c r="D87" s="16">
        <f t="shared" si="1"/>
        <v>48.389975638582698</v>
      </c>
    </row>
    <row r="88" spans="1:4" s="8" customFormat="1" ht="14.25" thickTop="1" thickBot="1">
      <c r="A88" s="9" t="s">
        <v>20</v>
      </c>
      <c r="B88" s="9">
        <v>201773</v>
      </c>
      <c r="C88" s="9">
        <v>433522</v>
      </c>
      <c r="D88" s="19">
        <f t="shared" si="1"/>
        <v>46.542736008783862</v>
      </c>
    </row>
    <row r="89" spans="1:4" ht="13.5" thickTop="1">
      <c r="A89" s="2"/>
      <c r="B89" s="2"/>
      <c r="C89" s="2"/>
      <c r="D89" s="2"/>
    </row>
  </sheetData>
  <pageMargins left="0.75" right="0.75" top="1" bottom="1" header="0.5" footer="0.5"/>
  <pageSetup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August</vt:lpstr>
      <vt:lpstr>August!Print_Area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Chkheidze</dc:creator>
  <cp:lastModifiedBy>Giorgi Tsotskolauri</cp:lastModifiedBy>
  <dcterms:created xsi:type="dcterms:W3CDTF">2011-11-18T13:26:16Z</dcterms:created>
  <dcterms:modified xsi:type="dcterms:W3CDTF">2019-09-10T14:59:05Z</dcterms:modified>
</cp:coreProperties>
</file>